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EDE3F69-22DC-4571-AA00-8F09D69EA9FC}"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2" i="8"/>
  <c r="B63" i="8"/>
  <c r="C47" i="8"/>
  <c r="C59" i="8"/>
  <c r="C62" i="8"/>
  <c r="C63" i="8"/>
  <c r="D63" i="8"/>
  <c r="E63" i="8"/>
  <c r="F63" i="8"/>
  <c r="G63" i="8"/>
  <c r="H63" i="8"/>
  <c r="I63" i="8"/>
  <c r="J63" i="8"/>
  <c r="K63" i="8"/>
  <c r="L63" i="8"/>
  <c r="M63" i="8"/>
  <c r="N63" i="8"/>
  <c r="O63" i="8"/>
  <c r="P63" i="8"/>
  <c r="Q63" i="8"/>
  <c r="R63" i="8"/>
  <c r="B48" i="8"/>
  <c r="B57" i="8" s="1"/>
  <c r="B65" i="8"/>
  <c r="B75" i="8" s="1"/>
  <c r="B68" i="8"/>
  <c r="B76" i="8"/>
  <c r="B81" i="8"/>
  <c r="C48" i="8"/>
  <c r="C57" i="8" s="1"/>
  <c r="C65" i="8"/>
  <c r="C75" i="8" s="1"/>
  <c r="C68" i="8"/>
  <c r="C76" i="8"/>
  <c r="C81" i="8"/>
  <c r="B72" i="8"/>
  <c r="C72" i="8" s="1"/>
  <c r="D65" i="8"/>
  <c r="D75" i="8" s="1"/>
  <c r="D68" i="8"/>
  <c r="D76" i="8" s="1"/>
  <c r="D81" i="8"/>
  <c r="E65" i="8"/>
  <c r="E75" i="8"/>
  <c r="E68" i="8"/>
  <c r="E76" i="8"/>
  <c r="E81" i="8"/>
  <c r="F65" i="8"/>
  <c r="F75" i="8"/>
  <c r="F68" i="8"/>
  <c r="F76" i="8" s="1"/>
  <c r="F81" i="8"/>
  <c r="G65" i="8"/>
  <c r="G75" i="8"/>
  <c r="G68" i="8"/>
  <c r="G76" i="8"/>
  <c r="G81" i="8"/>
  <c r="H65" i="8"/>
  <c r="H75" i="8" s="1"/>
  <c r="H68" i="8"/>
  <c r="H76" i="8"/>
  <c r="H81" i="8"/>
  <c r="I65" i="8"/>
  <c r="I75" i="8"/>
  <c r="I68" i="8"/>
  <c r="I76" i="8" s="1"/>
  <c r="I81" i="8"/>
  <c r="J65" i="8"/>
  <c r="J75" i="8" s="1"/>
  <c r="J68" i="8"/>
  <c r="J76" i="8" s="1"/>
  <c r="J81" i="8"/>
  <c r="K65" i="8"/>
  <c r="K75" i="8"/>
  <c r="K68" i="8"/>
  <c r="K76" i="8"/>
  <c r="K81" i="8"/>
  <c r="L65" i="8"/>
  <c r="L75" i="8" s="1"/>
  <c r="L68" i="8"/>
  <c r="L76" i="8" s="1"/>
  <c r="L81" i="8"/>
  <c r="M65" i="8"/>
  <c r="M75" i="8"/>
  <c r="M68" i="8"/>
  <c r="M76" i="8"/>
  <c r="M81" i="8"/>
  <c r="N65" i="8"/>
  <c r="N75" i="8"/>
  <c r="N68" i="8"/>
  <c r="N76" i="8" s="1"/>
  <c r="N81" i="8"/>
  <c r="O65" i="8"/>
  <c r="O75" i="8"/>
  <c r="O68" i="8"/>
  <c r="O76" i="8"/>
  <c r="O81" i="8"/>
  <c r="P65" i="8"/>
  <c r="P75" i="8"/>
  <c r="P68" i="8"/>
  <c r="P76" i="8"/>
  <c r="P81" i="8"/>
  <c r="Q65" i="8"/>
  <c r="Q75" i="8" s="1"/>
  <c r="Q68" i="8"/>
  <c r="Q76" i="8"/>
  <c r="Q81" i="8"/>
  <c r="R65" i="8"/>
  <c r="R75" i="8"/>
  <c r="R68" i="8"/>
  <c r="R76" i="8" s="1"/>
  <c r="R81" i="8"/>
  <c r="S63" i="8"/>
  <c r="S65" i="8"/>
  <c r="S75" i="8" s="1"/>
  <c r="S68" i="8"/>
  <c r="S76" i="8"/>
  <c r="S81" i="8"/>
  <c r="T63" i="8"/>
  <c r="T65" i="8"/>
  <c r="T75" i="8" s="1"/>
  <c r="T68" i="8"/>
  <c r="T76" i="8" s="1"/>
  <c r="T81" i="8"/>
  <c r="U63" i="8"/>
  <c r="U65" i="8"/>
  <c r="U75" i="8"/>
  <c r="U68" i="8"/>
  <c r="U76" i="8"/>
  <c r="U81" i="8"/>
  <c r="V63" i="8"/>
  <c r="V65" i="8"/>
  <c r="V75" i="8"/>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D72" i="8"/>
  <c r="E72" i="8"/>
  <c r="F72" i="8"/>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E66" i="8" l="1"/>
  <c r="F66" i="8" s="1"/>
  <c r="G66" i="8" s="1"/>
  <c r="H66" i="8" s="1"/>
  <c r="I66" i="8"/>
  <c r="J66" i="8"/>
  <c r="K66" i="8" s="1"/>
  <c r="L66" i="8" s="1"/>
  <c r="M66" i="8" s="1"/>
  <c r="N66" i="8" s="1"/>
  <c r="O66" i="8" s="1"/>
  <c r="P66" i="8" s="1"/>
  <c r="Q66" i="8" s="1"/>
  <c r="R66" i="8" s="1"/>
  <c r="S66" i="8" s="1"/>
  <c r="T66" i="8" s="1"/>
  <c r="U66" i="8" s="1"/>
  <c r="V66" i="8" s="1"/>
  <c r="W66" i="8" s="1"/>
  <c r="C61" i="8"/>
  <c r="D47" i="8"/>
  <c r="C60" i="8"/>
  <c r="C79" i="8"/>
  <c r="B79" i="8"/>
  <c r="B60" i="8"/>
  <c r="C58" i="8" l="1"/>
  <c r="C78" i="8"/>
  <c r="C64" i="8"/>
  <c r="C67" i="8" s="1"/>
  <c r="D62" i="8"/>
  <c r="D59" i="8"/>
  <c r="D60" i="8"/>
  <c r="D61" i="8"/>
  <c r="E47" i="8"/>
  <c r="D48" i="8"/>
  <c r="D57" i="8" s="1"/>
  <c r="B58" i="8"/>
  <c r="B78" i="8" l="1"/>
  <c r="B64" i="8"/>
  <c r="B67" i="8" s="1"/>
  <c r="D79" i="8"/>
  <c r="D58" i="8"/>
  <c r="D64" i="8" s="1"/>
  <c r="D67" i="8" s="1"/>
  <c r="C69" i="8"/>
  <c r="C74" i="8"/>
  <c r="E59" i="8"/>
  <c r="E62" i="8"/>
  <c r="E60" i="8"/>
  <c r="F47" i="8"/>
  <c r="E61" i="8"/>
  <c r="E48" i="8"/>
  <c r="E57" i="8" s="1"/>
  <c r="D69" i="8" l="1"/>
  <c r="D74" i="8"/>
  <c r="B69" i="8"/>
  <c r="B74" i="8"/>
  <c r="E58" i="8"/>
  <c r="F60" i="8"/>
  <c r="F48" i="8"/>
  <c r="F57" i="8" s="1"/>
  <c r="F59" i="8"/>
  <c r="G47" i="8"/>
  <c r="F61" i="8"/>
  <c r="F62" i="8"/>
  <c r="E64" i="8"/>
  <c r="E67" i="8" s="1"/>
  <c r="E79" i="8"/>
  <c r="E78" i="8"/>
  <c r="D78" i="8"/>
  <c r="C70" i="8"/>
  <c r="C71" i="8" s="1"/>
  <c r="F58" i="8" l="1"/>
  <c r="F64" i="8" s="1"/>
  <c r="F67" i="8" s="1"/>
  <c r="B70" i="8"/>
  <c r="B71" i="8" s="1"/>
  <c r="E74" i="8"/>
  <c r="E69" i="8"/>
  <c r="D70" i="8"/>
  <c r="D71" i="8" s="1"/>
  <c r="F79" i="8"/>
  <c r="G61" i="8"/>
  <c r="H47" i="8"/>
  <c r="G59" i="8"/>
  <c r="G60" i="8"/>
  <c r="G62" i="8"/>
  <c r="G48" i="8"/>
  <c r="G57" i="8" s="1"/>
  <c r="F78" i="8" l="1"/>
  <c r="G58" i="8"/>
  <c r="B77" i="8"/>
  <c r="B82" i="8" s="1"/>
  <c r="H62" i="8"/>
  <c r="H61" i="8"/>
  <c r="H48" i="8"/>
  <c r="H57" i="8" s="1"/>
  <c r="H59" i="8"/>
  <c r="I47" i="8"/>
  <c r="H60" i="8"/>
  <c r="F74" i="8"/>
  <c r="F69" i="8"/>
  <c r="E70" i="8"/>
  <c r="G79" i="8"/>
  <c r="G64" i="8"/>
  <c r="G67" i="8" s="1"/>
  <c r="G78" i="8"/>
  <c r="H58" i="8" l="1"/>
  <c r="C77" i="8"/>
  <c r="C82" i="8" s="1"/>
  <c r="C85" i="8" s="1"/>
  <c r="I59" i="8"/>
  <c r="I60" i="8"/>
  <c r="J47" i="8"/>
  <c r="I61" i="8"/>
  <c r="I48" i="8"/>
  <c r="I57" i="8" s="1"/>
  <c r="I62" i="8"/>
  <c r="G74" i="8"/>
  <c r="G69" i="8"/>
  <c r="F70" i="8"/>
  <c r="H64" i="8"/>
  <c r="H67" i="8" s="1"/>
  <c r="H79" i="8"/>
  <c r="H78" i="8"/>
  <c r="E71" i="8"/>
  <c r="B83" i="8"/>
  <c r="C83" i="8"/>
  <c r="C88" i="8" s="1"/>
  <c r="C87" i="8"/>
  <c r="B87" i="8"/>
  <c r="D77" i="8"/>
  <c r="D82" i="8" s="1"/>
  <c r="D85" i="8" s="1"/>
  <c r="D83" i="8" l="1"/>
  <c r="D88" i="8" s="1"/>
  <c r="E77" i="8"/>
  <c r="E82" i="8" s="1"/>
  <c r="H74" i="8"/>
  <c r="H69" i="8"/>
  <c r="F71" i="8"/>
  <c r="J60" i="8"/>
  <c r="J48" i="8"/>
  <c r="J57" i="8" s="1"/>
  <c r="J62" i="8"/>
  <c r="K47" i="8"/>
  <c r="J59" i="8"/>
  <c r="J61" i="8"/>
  <c r="B88" i="8"/>
  <c r="B85" i="8"/>
  <c r="B86" i="8" s="1"/>
  <c r="D87" i="8"/>
  <c r="G70" i="8"/>
  <c r="I79" i="8"/>
  <c r="I58" i="8"/>
  <c r="I78" i="8" s="1"/>
  <c r="E83" i="8"/>
  <c r="E88" i="8" s="1"/>
  <c r="F77" i="8"/>
  <c r="F82" i="8" s="1"/>
  <c r="F85" i="8" s="1"/>
  <c r="I64" i="8" l="1"/>
  <c r="I67" i="8" s="1"/>
  <c r="G77" i="8"/>
  <c r="G82" i="8" s="1"/>
  <c r="G85" i="8" s="1"/>
  <c r="G83" i="8"/>
  <c r="J79" i="8"/>
  <c r="E85" i="8"/>
  <c r="E87" i="8"/>
  <c r="C86" i="8"/>
  <c r="J58" i="8"/>
  <c r="J78" i="8" s="1"/>
  <c r="F83" i="8"/>
  <c r="F88" i="8" s="1"/>
  <c r="F87" i="8"/>
  <c r="G71" i="8"/>
  <c r="K61" i="8"/>
  <c r="L47" i="8"/>
  <c r="K60" i="8"/>
  <c r="K48" i="8"/>
  <c r="K57" i="8" s="1"/>
  <c r="K59" i="8"/>
  <c r="K62" i="8"/>
  <c r="H70" i="8"/>
  <c r="J64" i="8" l="1"/>
  <c r="J67" i="8" s="1"/>
  <c r="G87" i="8"/>
  <c r="C89" i="8"/>
  <c r="D86" i="8"/>
  <c r="D89" i="8" s="1"/>
  <c r="J69" i="8"/>
  <c r="J74" i="8"/>
  <c r="L62" i="8"/>
  <c r="L59" i="8"/>
  <c r="M47" i="8"/>
  <c r="L60" i="8"/>
  <c r="L61" i="8"/>
  <c r="L48" i="8"/>
  <c r="L57" i="8" s="1"/>
  <c r="H71" i="8"/>
  <c r="K58" i="8"/>
  <c r="K78" i="8" s="1"/>
  <c r="I74" i="8"/>
  <c r="I69" i="8"/>
  <c r="B89" i="8"/>
  <c r="H77" i="8"/>
  <c r="H82" i="8" s="1"/>
  <c r="K79" i="8"/>
  <c r="G88" i="8"/>
  <c r="L58" i="8" l="1"/>
  <c r="K64" i="8"/>
  <c r="K67" i="8" s="1"/>
  <c r="E86" i="8"/>
  <c r="K74" i="8"/>
  <c r="K69" i="8"/>
  <c r="I70" i="8"/>
  <c r="E89" i="8"/>
  <c r="F86" i="8"/>
  <c r="L64" i="8"/>
  <c r="L67" i="8" s="1"/>
  <c r="L79" i="8"/>
  <c r="L78" i="8"/>
  <c r="H85" i="8"/>
  <c r="H83" i="8"/>
  <c r="H88" i="8" s="1"/>
  <c r="H87" i="8"/>
  <c r="M59" i="8"/>
  <c r="M62" i="8"/>
  <c r="M60" i="8"/>
  <c r="N47" i="8"/>
  <c r="M61" i="8"/>
  <c r="M48" i="8"/>
  <c r="M57" i="8" s="1"/>
  <c r="J70" i="8"/>
  <c r="J71" i="8" s="1"/>
  <c r="L69" i="8" l="1"/>
  <c r="L74" i="8"/>
  <c r="I77" i="8"/>
  <c r="I82" i="8" s="1"/>
  <c r="F89" i="8"/>
  <c r="G86" i="8"/>
  <c r="G89" i="8" s="1"/>
  <c r="K70" i="8"/>
  <c r="K71" i="8" s="1"/>
  <c r="M79" i="8"/>
  <c r="M58" i="8"/>
  <c r="M64" i="8" s="1"/>
  <c r="M67" i="8" s="1"/>
  <c r="N60" i="8"/>
  <c r="N48" i="8"/>
  <c r="N57" i="8" s="1"/>
  <c r="N59" i="8"/>
  <c r="O47" i="8"/>
  <c r="N62" i="8"/>
  <c r="N61" i="8"/>
  <c r="H86" i="8"/>
  <c r="H89" i="8" s="1"/>
  <c r="I71" i="8"/>
  <c r="M78" i="8" l="1"/>
  <c r="N58" i="8"/>
  <c r="M74" i="8"/>
  <c r="M69" i="8"/>
  <c r="N79" i="8"/>
  <c r="N64" i="8"/>
  <c r="N67" i="8" s="1"/>
  <c r="N78" i="8"/>
  <c r="I85" i="8"/>
  <c r="I86" i="8" s="1"/>
  <c r="I89" i="8" s="1"/>
  <c r="I87" i="8"/>
  <c r="I83" i="8"/>
  <c r="I88" i="8" s="1"/>
  <c r="O61" i="8"/>
  <c r="P47" i="8"/>
  <c r="O62" i="8"/>
  <c r="O59" i="8"/>
  <c r="O60" i="8"/>
  <c r="O48" i="8"/>
  <c r="O57" i="8" s="1"/>
  <c r="J77" i="8"/>
  <c r="L70" i="8"/>
  <c r="L71" i="8"/>
  <c r="N74" i="8" l="1"/>
  <c r="N69" i="8"/>
  <c r="O79" i="8"/>
  <c r="M70" i="8"/>
  <c r="M71" i="8"/>
  <c r="P62" i="8"/>
  <c r="P61" i="8"/>
  <c r="P60" i="8"/>
  <c r="P48" i="8"/>
  <c r="P57" i="8" s="1"/>
  <c r="P59" i="8"/>
  <c r="P58" i="8" s="1"/>
  <c r="Q47" i="8"/>
  <c r="J82" i="8"/>
  <c r="K77" i="8"/>
  <c r="K82" i="8" s="1"/>
  <c r="O58" i="8"/>
  <c r="O78" i="8" s="1"/>
  <c r="O64" i="8" l="1"/>
  <c r="O67" i="8" s="1"/>
  <c r="L77" i="8"/>
  <c r="L82" i="8" s="1"/>
  <c r="L83" i="8" s="1"/>
  <c r="J85" i="8"/>
  <c r="J86" i="8" s="1"/>
  <c r="J89" i="8" s="1"/>
  <c r="J87" i="8"/>
  <c r="J83" i="8"/>
  <c r="J88" i="8" s="1"/>
  <c r="L87" i="8"/>
  <c r="O74" i="8"/>
  <c r="O69" i="8"/>
  <c r="P79" i="8"/>
  <c r="P64" i="8"/>
  <c r="P67" i="8" s="1"/>
  <c r="P78" i="8"/>
  <c r="L85" i="8"/>
  <c r="L86" i="8" s="1"/>
  <c r="L89" i="8" s="1"/>
  <c r="M77" i="8"/>
  <c r="M82" i="8" s="1"/>
  <c r="N70" i="8"/>
  <c r="N77" i="8" s="1"/>
  <c r="N82" i="8" s="1"/>
  <c r="K85" i="8"/>
  <c r="K86" i="8" s="1"/>
  <c r="K89" i="8" s="1"/>
  <c r="K83" i="8"/>
  <c r="K87" i="8"/>
  <c r="Q59" i="8"/>
  <c r="Q60" i="8"/>
  <c r="Q61" i="8"/>
  <c r="Q48" i="8"/>
  <c r="Q57" i="8" s="1"/>
  <c r="Q62" i="8"/>
  <c r="R47" i="8"/>
  <c r="N71" i="8" l="1"/>
  <c r="N85" i="8"/>
  <c r="N83" i="8"/>
  <c r="N87" i="8"/>
  <c r="Q79" i="8"/>
  <c r="K88" i="8"/>
  <c r="M85" i="8"/>
  <c r="M86" i="8" s="1"/>
  <c r="M89" i="8" s="1"/>
  <c r="M87" i="8"/>
  <c r="M83" i="8"/>
  <c r="M88" i="8" s="1"/>
  <c r="P74" i="8"/>
  <c r="P69" i="8"/>
  <c r="O82" i="8"/>
  <c r="R60" i="8"/>
  <c r="R62" i="8"/>
  <c r="S47" i="8"/>
  <c r="R59" i="8"/>
  <c r="R61" i="8"/>
  <c r="R48" i="8"/>
  <c r="R57" i="8" s="1"/>
  <c r="L88" i="8"/>
  <c r="Q58" i="8"/>
  <c r="Q78" i="8" s="1"/>
  <c r="O70" i="8"/>
  <c r="O77" i="8" s="1"/>
  <c r="O71" i="8"/>
  <c r="R58" i="8" l="1"/>
  <c r="S60" i="8"/>
  <c r="T47" i="8"/>
  <c r="S59" i="8"/>
  <c r="S48" i="8"/>
  <c r="S57" i="8" s="1"/>
  <c r="S62" i="8"/>
  <c r="S61" i="8"/>
  <c r="P70" i="8"/>
  <c r="P77" i="8" s="1"/>
  <c r="P82" i="8" s="1"/>
  <c r="P71" i="8"/>
  <c r="Q64" i="8"/>
  <c r="Q67" i="8" s="1"/>
  <c r="B26" i="8"/>
  <c r="O85" i="8"/>
  <c r="O83" i="8"/>
  <c r="O88" i="8" s="1"/>
  <c r="O87" i="8"/>
  <c r="R78" i="8"/>
  <c r="R64" i="8"/>
  <c r="R67" i="8" s="1"/>
  <c r="R79" i="8"/>
  <c r="B32" i="8"/>
  <c r="B29" i="8"/>
  <c r="N88" i="8"/>
  <c r="N86" i="8"/>
  <c r="N89" i="8" s="1"/>
  <c r="S58" i="8" l="1"/>
  <c r="S64" i="8"/>
  <c r="S67" i="8" s="1"/>
  <c r="S79" i="8"/>
  <c r="S78" i="8"/>
  <c r="R74" i="8"/>
  <c r="R69" i="8"/>
  <c r="O86" i="8"/>
  <c r="O89" i="8" s="1"/>
  <c r="P85" i="8"/>
  <c r="P86" i="8" s="1"/>
  <c r="P89" i="8" s="1"/>
  <c r="P83" i="8"/>
  <c r="P88" i="8" s="1"/>
  <c r="P87" i="8"/>
  <c r="T60" i="8"/>
  <c r="U47" i="8"/>
  <c r="T59" i="8"/>
  <c r="T61" i="8"/>
  <c r="T48" i="8"/>
  <c r="T57" i="8" s="1"/>
  <c r="T62" i="8"/>
  <c r="Q74" i="8"/>
  <c r="Q69" i="8"/>
  <c r="Q70" i="8" l="1"/>
  <c r="Q77" i="8" s="1"/>
  <c r="Q71" i="8"/>
  <c r="U60" i="8"/>
  <c r="V47" i="8"/>
  <c r="U61" i="8"/>
  <c r="U48" i="8"/>
  <c r="U57" i="8" s="1"/>
  <c r="U62" i="8"/>
  <c r="U59" i="8"/>
  <c r="Q82" i="8"/>
  <c r="T58" i="8"/>
  <c r="T78" i="8" s="1"/>
  <c r="T79" i="8"/>
  <c r="R70" i="8"/>
  <c r="R77" i="8" s="1"/>
  <c r="R82" i="8" s="1"/>
  <c r="R71" i="8"/>
  <c r="S74" i="8"/>
  <c r="S69" i="8"/>
  <c r="T64" i="8" l="1"/>
  <c r="T67" i="8" s="1"/>
  <c r="R85" i="8"/>
  <c r="R83" i="8"/>
  <c r="R87" i="8"/>
  <c r="T74" i="8"/>
  <c r="T69" i="8"/>
  <c r="U79" i="8"/>
  <c r="S70" i="8"/>
  <c r="S77" i="8" s="1"/>
  <c r="S82" i="8" s="1"/>
  <c r="Q85" i="8"/>
  <c r="Q86" i="8" s="1"/>
  <c r="Q89" i="8" s="1"/>
  <c r="Q87" i="8"/>
  <c r="Q83" i="8"/>
  <c r="Q88" i="8" s="1"/>
  <c r="U58" i="8"/>
  <c r="U64" i="8" s="1"/>
  <c r="U67" i="8" s="1"/>
  <c r="V60" i="8"/>
  <c r="W47" i="8"/>
  <c r="V48" i="8"/>
  <c r="V57" i="8" s="1"/>
  <c r="V61" i="8"/>
  <c r="V62" i="8"/>
  <c r="V59" i="8"/>
  <c r="S71" i="8" l="1"/>
  <c r="U74" i="8"/>
  <c r="U69" i="8"/>
  <c r="U78" i="8"/>
  <c r="V79" i="8"/>
  <c r="S85" i="8"/>
  <c r="S83" i="8"/>
  <c r="S88" i="8" s="1"/>
  <c r="S87" i="8"/>
  <c r="R88" i="8"/>
  <c r="V58" i="8"/>
  <c r="V78" i="8" s="1"/>
  <c r="W62" i="8"/>
  <c r="W59" i="8"/>
  <c r="W48" i="8"/>
  <c r="W57" i="8" s="1"/>
  <c r="W61" i="8"/>
  <c r="W60" i="8"/>
  <c r="T70" i="8"/>
  <c r="T77" i="8" s="1"/>
  <c r="T82" i="8" s="1"/>
  <c r="R86" i="8"/>
  <c r="T85" i="8" l="1"/>
  <c r="T87" i="8"/>
  <c r="T83" i="8"/>
  <c r="T88" i="8" s="1"/>
  <c r="G28" i="8"/>
  <c r="R89" i="8"/>
  <c r="S86" i="8"/>
  <c r="S89" i="8" s="1"/>
  <c r="W79" i="8"/>
  <c r="W64" i="8"/>
  <c r="W67" i="8" s="1"/>
  <c r="V64" i="8"/>
  <c r="V67" i="8" s="1"/>
  <c r="U70" i="8"/>
  <c r="U77" i="8" s="1"/>
  <c r="U82" i="8" s="1"/>
  <c r="U71" i="8"/>
  <c r="T71" i="8"/>
  <c r="W58" i="8"/>
  <c r="W78" i="8" s="1"/>
  <c r="W69" i="8" l="1"/>
  <c r="W74" i="8"/>
  <c r="U85" i="8"/>
  <c r="U83" i="8"/>
  <c r="U88" i="8" s="1"/>
  <c r="U87" i="8"/>
  <c r="V74" i="8"/>
  <c r="V69" i="8"/>
  <c r="T86" i="8"/>
  <c r="T89" i="8" s="1"/>
  <c r="V70" i="8" l="1"/>
  <c r="V77" i="8" s="1"/>
  <c r="V71" i="8"/>
  <c r="U86" i="8"/>
  <c r="U89" i="8" s="1"/>
  <c r="V82" i="8"/>
  <c r="W70" i="8"/>
  <c r="W77" i="8" s="1"/>
  <c r="W82" i="8" s="1"/>
  <c r="W71" i="8"/>
  <c r="W85" i="8" l="1"/>
  <c r="W83" i="8"/>
  <c r="W87" i="8"/>
  <c r="V85" i="8"/>
  <c r="V86" i="8" s="1"/>
  <c r="V89" i="8" s="1"/>
  <c r="V83" i="8"/>
  <c r="V88" i="8" s="1"/>
  <c r="V87" i="8"/>
  <c r="W88" i="8" l="1"/>
  <c r="G26" i="8" s="1"/>
  <c r="W86" i="8"/>
  <c r="W89" i="8" s="1"/>
  <c r="G27" i="8" s="1"/>
</calcChain>
</file>

<file path=xl/sharedStrings.xml><?xml version="1.0" encoding="utf-8"?>
<sst xmlns="http://schemas.openxmlformats.org/spreadsheetml/2006/main" count="1101" uniqueCount="558">
  <si>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</si>
  <si>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</si>
  <si>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</si>
  <si>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</si>
  <si>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</si>
  <si>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</si>
  <si>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</si>
  <si>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</si>
  <si>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</si>
  <si>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</si>
  <si>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</si>
  <si>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</si>
  <si>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</si>
  <si>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</si>
  <si>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</si>
  <si>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</si>
  <si>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</si>
  <si>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</si>
  <si>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</si>
  <si>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</si>
  <si>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</si>
  <si>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</si>
  <si>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</si>
  <si>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</si>
  <si>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</si>
  <si>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</si>
  <si>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</si>
  <si>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</si>
  <si>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</si>
  <si>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</si>
  <si>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</si>
  <si>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</si>
  <si>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</si>
  <si>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</si>
  <si>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</si>
  <si>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</si>
  <si>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</si>
  <si>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</si>
  <si>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</si>
  <si>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</si>
  <si>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</si>
  <si>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</si>
  <si>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</si>
  <si>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</si>
  <si>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</si>
  <si>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</si>
  <si>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</si>
  <si>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</si>
  <si>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</si>
  <si>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</si>
  <si>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</si>
  <si>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</si>
  <si>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</si>
  <si>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</si>
  <si>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</si>
  <si>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</si>
  <si>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</si>
  <si>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</si>
  <si>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</si>
  <si>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</si>
  <si>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</si>
  <si>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</si>
  <si>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</si>
  <si>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</si>
  <si>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</si>
  <si>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</si>
  <si>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</si>
  <si>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</si>
  <si>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</si>
  <si>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</si>
  <si>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</si>
  <si>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</si>
  <si>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</si>
  <si>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</si>
  <si>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</si>
  <si>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</si>
  <si>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</si>
  <si>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</si>
  <si>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</si>
  <si>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</si>
  <si>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</si>
  <si>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</si>
  <si>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</si>
  <si>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</si>
  <si>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</si>
  <si>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</si>
  <si>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</si>
  <si>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</si>
  <si>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</si>
  <si>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</si>
  <si>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</si>
  <si>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</si>
  <si>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</si>
  <si>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</si>
  <si>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</si>
  <si>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</si>
  <si>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</si>
  <si>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</si>
  <si>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</si>
  <si>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</si>
  <si>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</si>
  <si>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</si>
  <si>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</si>
  <si>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</si>
  <si>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</si>
  <si>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</si>
  <si>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</si>
  <si>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</si>
  <si>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</si>
  <si>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</si>
  <si>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</si>
  <si>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</si>
  <si>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</si>
  <si>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</si>
  <si>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</si>
  <si>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</si>
  <si>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</si>
  <si>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</si>
  <si>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</si>
  <si>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</si>
  <si>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</si>
  <si>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</si>
  <si>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</si>
  <si>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</si>
  <si>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</si>
  <si>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</si>
  <si>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</si>
  <si>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</si>
  <si>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</si>
  <si>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</si>
  <si>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</si>
  <si>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</si>
  <si>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</si>
  <si>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</si>
  <si>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</si>
  <si>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</si>
  <si>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</si>
  <si>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</si>
  <si>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</si>
  <si>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</si>
  <si>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</si>
  <si>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</si>
  <si>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</si>
  <si>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</si>
  <si>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</si>
  <si>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</si>
  <si>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</si>
  <si>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</si>
  <si>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</si>
  <si>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</si>
  <si>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</si>
  <si>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</si>
  <si>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</si>
  <si>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</si>
  <si>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</si>
  <si>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</si>
  <si>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</si>
  <si>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</si>
  <si>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</si>
  <si>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</si>
  <si>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</si>
  <si>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</si>
  <si>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</si>
  <si>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</si>
  <si>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</si>
  <si>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</si>
  <si>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</si>
  <si>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</si>
  <si>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</si>
  <si>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</si>
  <si>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</si>
  <si>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</si>
  <si>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</si>
  <si>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</si>
  <si>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</si>
  <si>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</si>
  <si>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</si>
  <si>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</si>
  <si>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</si>
  <si>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</si>
  <si>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</si>
  <si>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</si>
  <si>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</si>
  <si>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</si>
  <si>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</si>
  <si>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</si>
  <si>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</si>
  <si>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</si>
  <si>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</si>
  <si>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</si>
  <si>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</si>
  <si>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</si>
  <si>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</si>
  <si>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</si>
  <si>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</si>
  <si>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</si>
  <si>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</si>
  <si>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</si>
  <si>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</si>
  <si>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</si>
  <si>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</si>
  <si>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</si>
  <si>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</si>
  <si>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</si>
  <si>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</si>
  <si>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</si>
  <si>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</si>
  <si>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</si>
  <si>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</si>
  <si>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</si>
  <si>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</si>
  <si>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</si>
  <si>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</si>
  <si>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</si>
  <si>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</si>
  <si>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</si>
  <si>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</si>
  <si>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</si>
  <si>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</si>
  <si>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</si>
  <si>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</si>
  <si>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</si>
  <si>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</si>
  <si>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</si>
  <si>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</si>
  <si>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</si>
  <si>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</si>
  <si>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</si>
  <si>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</si>
  <si>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</si>
  <si>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</si>
  <si>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</si>
  <si>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</si>
  <si>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</si>
  <si>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</si>
  <si>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</si>
  <si>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</si>
  <si>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</si>
  <si>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</si>
  <si>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</si>
  <si>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</si>
  <si>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</si>
  <si>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</si>
  <si>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</si>
  <si>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</si>
  <si>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</si>
  <si>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</si>
  <si>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</si>
  <si>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</si>
  <si>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</si>
  <si>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</si>
  <si>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</si>
  <si>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</si>
  <si>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</si>
  <si>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</si>
  <si>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</si>
  <si>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</si>
  <si>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</si>
  <si>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</si>
  <si>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</si>
  <si>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</si>
  <si>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</si>
  <si>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</si>
  <si>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</si>
  <si>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</si>
  <si>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</si>
  <si>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</si>
  <si>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</si>
  <si>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</si>
  <si>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</si>
  <si>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</si>
  <si>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</si>
  <si>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</si>
  <si>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</si>
  <si>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</si>
  <si>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</si>
  <si>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</si>
  <si>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</si>
  <si>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</si>
  <si>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</si>
  <si>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</si>
  <si>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</si>
  <si>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</si>
  <si>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</si>
  <si>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</si>
  <si>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</si>
  <si>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</si>
  <si>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</si>
  <si>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</si>
  <si>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</si>
  <si>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</si>
  <si>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</si>
  <si>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</si>
  <si>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</si>
  <si>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</si>
  <si>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</si>
  <si>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</si>
  <si>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</si>
  <si>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</si>
  <si>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</si>
  <si>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</si>
  <si>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</si>
  <si>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</si>
  <si>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</si>
  <si>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</si>
  <si>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</si>
  <si>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</si>
  <si>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</si>
  <si>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</si>
  <si>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</si>
  <si>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</si>
  <si>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</si>
  <si>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</si>
  <si>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</si>
  <si>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</si>
  <si>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</si>
  <si>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</si>
  <si>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</si>
  <si>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</si>
  <si>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</si>
  <si>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</si>
  <si>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</si>
  <si>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</si>
  <si>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</si>
  <si>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</si>
  <si>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</si>
  <si>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</si>
  <si>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</si>
  <si>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</si>
  <si>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</si>
  <si>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</si>
  <si>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</si>
  <si>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</si>
  <si>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</si>
  <si>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</si>
  <si>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</si>
  <si>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</si>
  <si>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</si>
  <si>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</si>
  <si>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</si>
  <si>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</si>
  <si>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</si>
  <si>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</si>
  <si>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</si>
  <si>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</si>
  <si>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</si>
  <si>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</si>
  <si>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</si>
  <si>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</si>
  <si>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</si>
  <si>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</si>
  <si>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</si>
  <si>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</si>
  <si>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</si>
  <si>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</si>
  <si>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</si>
  <si>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</si>
  <si>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</si>
  <si>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</si>
  <si>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</si>
  <si>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</si>
  <si>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</si>
  <si>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</si>
  <si>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</si>
  <si>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</si>
  <si>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</si>
  <si>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</si>
  <si>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</si>
  <si>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</si>
  <si>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</si>
  <si>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</si>
  <si>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</si>
  <si>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</si>
  <si>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</si>
  <si>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</si>
  <si>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</si>
  <si>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</si>
  <si>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</si>
  <si>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</si>
  <si>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</si>
  <si>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</si>
  <si>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</si>
  <si>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</si>
  <si>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</si>
  <si>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</si>
  <si>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</si>
  <si>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</si>
  <si>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</si>
  <si>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</si>
  <si>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</si>
  <si>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</si>
  <si>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</si>
  <si>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</si>
  <si>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</si>
  <si>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</si>
  <si>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</si>
  <si>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</si>
  <si>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</si>
  <si>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</si>
  <si>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</si>
  <si>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</si>
  <si>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</si>
  <si>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</si>
  <si>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</si>
  <si>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</si>
  <si>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</si>
  <si>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</si>
  <si>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</si>
  <si>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</si>
  <si>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</si>
  <si>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</si>
  <si>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</si>
  <si>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</si>
  <si>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</si>
  <si>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</si>
  <si>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</si>
  <si>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</si>
  <si>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</si>
  <si>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</si>
  <si>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</si>
  <si>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</si>
  <si>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</si>
  <si>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</si>
  <si>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</si>
  <si>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</si>
  <si>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</si>
  <si>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</si>
  <si>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</si>
  <si>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</si>
  <si>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</si>
  <si>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</si>
  <si>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</si>
  <si>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</si>
  <si>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</si>
  <si>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</si>
  <si>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</si>
  <si>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</si>
  <si>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</si>
  <si>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</si>
  <si>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</si>
  <si>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</si>
  <si>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</si>
  <si>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</si>
  <si>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</si>
  <si>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</si>
  <si>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</si>
  <si>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</si>
  <si>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</si>
  <si>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</si>
  <si>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</si>
  <si>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</si>
  <si>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</si>
  <si>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</si>
  <si>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</si>
  <si>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</si>
  <si>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</si>
  <si>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</si>
  <si>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</si>
  <si>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</si>
  <si>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</si>
  <si>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</si>
  <si>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</si>
  <si>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</si>
  <si>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</si>
  <si>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</si>
  <si>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</si>
  <si>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</si>
  <si>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</si>
  <si>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</si>
  <si>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</si>
  <si>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</si>
  <si>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</si>
  <si>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</si>
  <si>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</si>
  <si>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</si>
  <si>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</si>
  <si>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</si>
  <si>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</si>
  <si>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</si>
  <si>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</si>
  <si>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</si>
  <si>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</si>
  <si>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</si>
  <si>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</si>
  <si>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</si>
  <si>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</si>
  <si>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</si>
  <si>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</si>
  <si>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</si>
  <si>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</si>
  <si>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</si>
  <si>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</si>
  <si>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</si>
  <si>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</si>
  <si>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</si>
  <si>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</si>
  <si>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</si>
  <si>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</si>
  <si>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</si>
  <si>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</si>
  <si>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</si>
  <si>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</si>
  <si>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</si>
  <si>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</si>
  <si>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</si>
  <si>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</si>
  <si>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</si>
  <si>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</si>
  <si>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</si>
  <si>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</si>
  <si>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</si>
  <si>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</si>
  <si>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</si>
  <si>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</si>
  <si>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</si>
  <si>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</si>
  <si>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</si>
  <si>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</si>
  <si>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</si>
  <si>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</si>
  <si>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</si>
  <si>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ТП№22</t>
  </si>
  <si>
    <t>ТМ-400/10/0,4</t>
  </si>
  <si>
    <t>ТМГ-400/10/0,4</t>
  </si>
  <si>
    <t>Силовой Тр-р 10/0,4</t>
  </si>
  <si>
    <t>Силовой Тр-р  10/0,4</t>
  </si>
  <si>
    <t>АТО_O_Ч2_38 № 39 31.01.2024 ПО "ЧЭС" ПКГУП "КЭС"</t>
  </si>
  <si>
    <t>Замена силового трансформатора</t>
  </si>
  <si>
    <t>не требутся</t>
  </si>
  <si>
    <t>ПКГУП "КЭС"</t>
  </si>
  <si>
    <t>Модернизация</t>
  </si>
  <si>
    <t>закупка не проведена</t>
  </si>
  <si>
    <t>Модернизация ТП№22 (замена силового трансформатора ТМ-400 кВА на ТМГ-400 кВА), г. Чернушка, ул. Красноармейская</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</si>
  <si>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</si>
  <si>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</si>
  <si>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</si>
  <si>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</si>
  <si>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</si>
  <si>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</si>
  <si>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</si>
  <si>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</si>
  <si>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</si>
  <si>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</si>
  <si>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</si>
  <si>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</si>
  <si>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</si>
  <si>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</si>
  <si>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</si>
  <si>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</si>
  <si>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</si>
  <si>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</si>
  <si>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</si>
  <si>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</si>
  <si>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</si>
  <si>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</si>
  <si>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</si>
  <si>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0,71 млн руб с НДС</t>
  </si>
  <si>
    <t>0,59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</si>
</sst>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0ABD-4141-9C7C-7B0F0FF1529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0ABD-4141-9C7C-7B0F0FF1529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550</v>
      </c>
    </row>
    <row r="42" spans="1:24" ht="47.25" x14ac:dyDescent="0.25">
      <c r="A42" s="18" t="s">
        <v>49</v>
      </c>
      <c r="B42" s="24" t="s">
        <v>50</v>
      </c>
      <c r="C42" s="17" t="s">
        <v>550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551</v>
      </c>
    </row>
    <row r="47" spans="1:24" ht="18.75" customHeight="1" x14ac:dyDescent="0.25">
      <c r="A47" s="21"/>
      <c r="B47" s="22"/>
      <c r="C47" s="23"/>
    </row>
    <row r="48" spans="1:24" ht="31.5" x14ac:dyDescent="0.25">
      <c r="A48" s="18" t="s">
        <v>59</v>
      </c>
      <c r="B48" s="24" t="s">
        <v>60</v>
      </c>
      <c r="C48" s="25" t="s">
        <v>556</v>
      </c>
    </row>
    <row r="49" spans="1:3" ht="31.5" x14ac:dyDescent="0.25">
      <c r="A49" s="18" t="s">
        <v>61</v>
      </c>
      <c r="B49" s="24" t="s">
        <v>62</v>
      </c>
      <c r="C49"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ТП№22 (замена силового трансформатора ТМ-400 кВА на ТМГ-400 кВА), г. Чернушка, ул. Красноармейская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357</v>
      </c>
      <c r="B31" s="202" t="s">
        <v>358</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359</v>
      </c>
      <c r="B32" s="202" t="s">
        <v>360</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361</v>
      </c>
      <c r="B33" s="202" t="s">
        <v>362</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363</v>
      </c>
      <c r="B34" s="202" t="s">
        <v>364</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396</v>
      </c>
      <c r="B56" s="202" t="s">
        <v>397</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ТП№22 (замена силового трансформатора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0.4</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ТП№22 (замена силового трансформатора ТМ-400 кВА на ТМГ-400 кВА), г. Чернушка, ул. Красноармейская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ТП№22 (замена силового трансформатора ТМ-400 кВА на ТМГ-400 кВА), г. Чернушка, ул. Красноармейская</v>
      </c>
    </row>
    <row r="22" spans="1:2" s="134" customFormat="1" ht="16.5" thickBot="1" x14ac:dyDescent="0.3">
      <c r="A22" s="167" t="s">
        <v>469</v>
      </c>
      <c r="B22" s="168" t="s">
        <v>533</v>
      </c>
    </row>
    <row r="23" spans="1:2" s="134" customFormat="1" ht="16.5" thickBot="1" x14ac:dyDescent="0.3">
      <c r="A23" s="167" t="s">
        <v>470</v>
      </c>
      <c r="B23" s="168" t="s">
        <v>530</v>
      </c>
    </row>
    <row r="24" spans="1:2" s="134" customFormat="1" ht="16.5" thickBot="1" x14ac:dyDescent="0.3">
      <c r="A24" s="167" t="s">
        <v>471</v>
      </c>
      <c r="B24" s="168" t="s">
        <v>534</v>
      </c>
    </row>
    <row r="25" spans="1:2" s="134" customFormat="1" ht="16.5" thickBot="1" x14ac:dyDescent="0.3">
      <c r="A25" s="169" t="s">
        <v>472</v>
      </c>
      <c r="B25" s="168">
        <v>2025</v>
      </c>
    </row>
    <row r="26" spans="1:2" s="134" customFormat="1" ht="16.5" thickBot="1" x14ac:dyDescent="0.3">
      <c r="A26" s="170" t="s">
        <v>473</v>
      </c>
      <c r="B26" s="168" t="s">
        <v>535</v>
      </c>
    </row>
    <row r="27" spans="1:2" s="134" customFormat="1" ht="29.25" thickBot="1" x14ac:dyDescent="0.3">
      <c r="A27" s="171" t="s">
        <v>474</v>
      </c>
      <c r="B27" s="172">
        <v>0.87624447009532236</v>
      </c>
    </row>
    <row r="28" spans="1:2" s="134" customFormat="1" ht="16.5" thickBot="1" x14ac:dyDescent="0.3">
      <c r="A28" s="173" t="s">
        <v>475</v>
      </c>
      <c r="B28" s="172" t="s">
        <v>536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ТП№22 (замена силового трансформатора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ТП№22 (замена силового трансформатора ТМ-400 кВА на ТМГ-400 кВА), г. Чернушка, ул. Красноармейская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1980</v>
      </c>
      <c r="J25" s="17">
        <v>2025</v>
      </c>
      <c r="K25" s="17">
        <v>1983</v>
      </c>
      <c r="L25" s="17">
        <v>10</v>
      </c>
      <c r="M25" s="17">
        <v>10</v>
      </c>
      <c r="N25" s="17">
        <v>0.4</v>
      </c>
      <c r="O25" s="17">
        <v>0.4</v>
      </c>
      <c r="P25" s="17">
        <v>1999</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ТП№22 (замена силового трансформатора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O_Ч2_38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ТП№22 (замена силового трансформатора ТМ-400 кВА на ТМГ-400 кВА), г. Чернушка, ул. Красноармейская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552</v>
      </c>
    </row>
    <row r="23" spans="1:3" ht="42.75" customHeight="1" x14ac:dyDescent="0.25">
      <c r="A23" s="49" t="s">
        <v>15</v>
      </c>
      <c r="B23" s="50" t="s">
        <v>137</v>
      </c>
      <c r="C23" s="25" t="s">
        <v>532</v>
      </c>
    </row>
    <row r="24" spans="1:3" ht="63" customHeight="1" x14ac:dyDescent="0.25">
      <c r="A24" s="49" t="s">
        <v>17</v>
      </c>
      <c r="B24" s="50" t="s">
        <v>138</v>
      </c>
      <c r="C24" s="25" t="s">
        <v>534</v>
      </c>
    </row>
    <row r="25" spans="1:3" ht="63" customHeight="1" x14ac:dyDescent="0.25">
      <c r="A25" s="49" t="s">
        <v>19</v>
      </c>
      <c r="B25" s="50" t="s">
        <v>139</v>
      </c>
      <c r="C25" s="25" t="s">
        <v>189</v>
      </c>
    </row>
    <row r="26" spans="1:3" ht="42.75" customHeight="1" x14ac:dyDescent="0.25">
      <c r="A26" s="49" t="s">
        <v>21</v>
      </c>
      <c r="B26" s="50" t="s">
        <v>140</v>
      </c>
      <c r="C26" s="25" t="s">
        <v>553</v>
      </c>
    </row>
    <row r="27" spans="1:3" ht="42.75" customHeight="1" x14ac:dyDescent="0.25">
      <c r="A27" s="49" t="s">
        <v>23</v>
      </c>
      <c r="B27" s="50" t="s">
        <v>141</v>
      </c>
      <c r="C27" s="25" t="s">
        <v>554</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ТП№22 (замена силового трансформатора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ТП№22 (замена силового трансформатора ТМ-400 кВА на ТМГ-400 кВА), г. Чернушка, ул. Красноармейская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ТП№22 (замена силового трансформатора ТМ-400 кВА на ТМГ-400 кВА), г. Чернушка, ул. Красноармейская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730203.72507943527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237</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238</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208</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241</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236</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248</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251</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ТП№22 (замена силового трансформатора ТМ-400 кВА на ТМГ-400 кВА), г. Чернушка, ул. Красноармейская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2024-10-29T06:49:10Z</dcterms:created>
  <dcterms:modified xsi:type="dcterms:W3CDTF">2026-02-14T21:08:06Z</dcterms:modified>
</cp:coreProperties>
</file>